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katherine.burke/Desktop/Monthly Metrics/"/>
    </mc:Choice>
  </mc:AlternateContent>
  <xr:revisionPtr revIDLastSave="0" documentId="13_ncr:1_{2FA40A6B-010F-584F-802B-81692866BEF2}" xr6:coauthVersionLast="47" xr6:coauthVersionMax="47" xr10:uidLastSave="{00000000-0000-0000-0000-000000000000}"/>
  <bookViews>
    <workbookView xWindow="21520" yWindow="500" windowWidth="14200" windowHeight="19260" xr2:uid="{00000000-000D-0000-FFFF-FFFF00000000}"/>
  </bookViews>
  <sheets>
    <sheet name="Basic" sheetId="1" r:id="rId1"/>
    <sheet name="Disclosures"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8" i="1" l="1"/>
</calcChain>
</file>

<file path=xl/sharedStrings.xml><?xml version="1.0" encoding="utf-8"?>
<sst xmlns="http://schemas.openxmlformats.org/spreadsheetml/2006/main" count="88" uniqueCount="86">
  <si>
    <t>Change</t>
  </si>
  <si>
    <t>Jun</t>
  </si>
  <si>
    <t>Aug</t>
  </si>
  <si>
    <t>Sep</t>
  </si>
  <si>
    <t>Oct</t>
  </si>
  <si>
    <t>Nov</t>
  </si>
  <si>
    <t>Dec</t>
  </si>
  <si>
    <t>Jan</t>
  </si>
  <si>
    <t>Feb</t>
  </si>
  <si>
    <t>Mar</t>
  </si>
  <si>
    <t>Apr</t>
  </si>
  <si>
    <t>May</t>
  </si>
  <si>
    <t>Jul</t>
  </si>
  <si>
    <t>Mo</t>
  </si>
  <si>
    <t>Yr</t>
  </si>
  <si>
    <t>User growth (M)</t>
  </si>
  <si>
    <t>Engagement (M)</t>
  </si>
  <si>
    <t>Total AUC</t>
  </si>
  <si>
    <t>Trading</t>
  </si>
  <si>
    <t xml:space="preserve">   Equity ($B)</t>
  </si>
  <si>
    <t xml:space="preserve">   Options contracts (M)</t>
  </si>
  <si>
    <t xml:space="preserve">   Crypto ($B)</t>
  </si>
  <si>
    <t xml:space="preserve">   Equity DARTs</t>
  </si>
  <si>
    <t xml:space="preserve">   Option DARTs</t>
  </si>
  <si>
    <t>Crypto DARTs</t>
  </si>
  <si>
    <t>Margin ($B)</t>
  </si>
  <si>
    <t>Margin Book</t>
  </si>
  <si>
    <t>(M - in millions, B - in billions)</t>
  </si>
  <si>
    <t>2022 Announcements</t>
  </si>
  <si>
    <t>1/4 - First trade recommendations introduces customers to personalized, diversified portfolios to help them get started on their investing journey</t>
  </si>
  <si>
    <t>1/6 - Steve Quirk joins Robinhood as the first-ever Chief Brokerage Officer</t>
  </si>
  <si>
    <t>1/12 - Robinhood is a remote first company</t>
  </si>
  <si>
    <t>1/20 - Shareholder Q&amp;A, powered by Say Technologies, now available on the Robinhood App</t>
  </si>
  <si>
    <t>1/20 - Crypto Wallets Beta goes live</t>
  </si>
  <si>
    <t>1/24 - Partnering with The Memorial Foundation to improve positive outcomes for students across the country</t>
  </si>
  <si>
    <t>2/15 -  Partnering with Amplify Latinx to support their critical work to uplift the Latinx community</t>
  </si>
  <si>
    <t xml:space="preserve">2/28 - Robinhood partnering with the Black Economic Alliance Foundation to deliver evidenced-based research to support economic empowerment </t>
  </si>
  <si>
    <t>3/22 - New Cash Card lets a new generation start their investing journey-and get rewarded-while spending on the things they love</t>
  </si>
  <si>
    <t>3/23 - Meyer "Micky" Malka joins the Board, bringing a deep understanding of fintech and international experience</t>
  </si>
  <si>
    <t>3/29 - Robinhood extends trading hours to 7 a.m. to 8 p.m. eastern time in a push towards 24/7 investing</t>
  </si>
  <si>
    <t>4/7 - Wallets rolled out to waitlist members, and Robinhood plans to integrate with the Lightning Network to facilitate speedier and cheaper Bitcoin transfers</t>
  </si>
  <si>
    <t>4/12 - Robinhood adds four new crypto coins to the platform: Compound (COMP), Polygon (MATIC), Solana (SOL), and Shiba Inu (SHIB)</t>
  </si>
  <si>
    <t>4/13 - Robinhood and WVU launch the first D1 financial education program of it's kind for student athletes</t>
  </si>
  <si>
    <t>4/19 - Robinhood signs agreement to acquire Ziglu, accelerating international expansion plans in the UK and Europe</t>
  </si>
  <si>
    <t>4/29 - Democratizing access to financial literacy for all</t>
  </si>
  <si>
    <t>5/4 - Introducing Stock Lending at Robinhood</t>
  </si>
  <si>
    <t>5/10 - Earn 1% interest on uninvested brokerage cash at Robinhood</t>
  </si>
  <si>
    <t>Disclosures</t>
  </si>
  <si>
    <t>Monthly Metric Reports</t>
  </si>
  <si>
    <r>
      <rPr>
        <sz val="10"/>
        <color rgb="FF000000"/>
        <rFont val="Arial"/>
        <family val="2"/>
      </rPr>
      <t xml:space="preserve">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t>
    </r>
    <r>
      <rPr>
        <u/>
        <sz val="10"/>
        <color rgb="FF000000"/>
        <rFont val="Arial"/>
        <family val="2"/>
      </rPr>
      <t>investors.robinhood.com</t>
    </r>
    <r>
      <rPr>
        <sz val="10"/>
        <color rgb="FF000000"/>
        <rFont val="Arial"/>
        <family val="2"/>
      </rPr>
      <t>.</t>
    </r>
  </si>
  <si>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</si>
  <si>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r>
      <rPr>
        <sz val="10"/>
        <color rgb="FF000000"/>
        <rFont val="Arial"/>
        <family val="2"/>
      </rPr>
      <t xml:space="preserve">We intend to use the “Overview” tab of our Investor Relations website and our blog, </t>
    </r>
    <r>
      <rPr>
        <i/>
        <sz val="10"/>
        <color rgb="FF000000"/>
        <rFont val="Arial"/>
        <family val="2"/>
      </rPr>
      <t>Under the Hood</t>
    </r>
    <r>
      <rPr>
        <sz val="10"/>
        <color rgb="FF000000"/>
        <rFont val="Arial"/>
        <family val="2"/>
      </rPr>
      <t xml:space="preserve">, as means of disclosing material information to the public in a broad, non-exclusionary manner for purposes of the SEC’s Regulation Fair Disclosure (Reg. FD). This page of our Investor Relations website can be accessed at </t>
    </r>
    <r>
      <rPr>
        <u/>
        <sz val="10"/>
        <color rgb="FF000000"/>
        <rFont val="Arial"/>
        <family val="2"/>
      </rPr>
      <t>investors.robinhood.com/overview</t>
    </r>
    <r>
      <rPr>
        <sz val="10"/>
        <color rgb="FF000000"/>
        <rFont val="Arial"/>
        <family val="2"/>
      </rPr>
      <t xml:space="preserve"> and </t>
    </r>
    <r>
      <rPr>
        <i/>
        <sz val="10"/>
        <color rgb="FF000000"/>
        <rFont val="Arial"/>
        <family val="2"/>
      </rPr>
      <t>Under the Hood</t>
    </r>
    <r>
      <rPr>
        <sz val="10"/>
        <color rgb="FF000000"/>
        <rFont val="Arial"/>
        <family val="2"/>
      </rPr>
      <t xml:space="preserve"> can be accessed at </t>
    </r>
    <r>
      <rPr>
        <u/>
        <sz val="10"/>
        <color rgb="FF000000"/>
        <rFont val="Arial"/>
        <family val="2"/>
      </rPr>
      <t>blog.robinhood.com</t>
    </r>
    <r>
      <rPr>
        <sz val="10"/>
        <color rgb="FF000000"/>
        <rFont val="Arial"/>
        <family val="2"/>
      </rPr>
      <t>, and investors should routinely monitor these web pages, in addition to our press releases, SEC filings, and public conference calls and webcasts, as information posted on them could be deemed to be material information.</t>
    </r>
  </si>
  <si>
    <t>Additional Information</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</si>
  <si>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</si>
  <si>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Monthly percentage change represents the most recent calendar month as compared to the immediately preceding calendar month.  Yearly percentage change represents the most recent calendar month as compared to the same month of the prior year.</t>
  </si>
  <si>
    <t>Definitions</t>
  </si>
  <si>
    <r>
      <rPr>
        <b/>
        <u/>
        <sz val="10"/>
        <color rgb="FF000000"/>
        <rFont val="Arial"/>
        <family val="2"/>
      </rPr>
      <t>Net Cumulative Funded Accounts or NCFA:</t>
    </r>
    <r>
      <rPr>
        <b/>
        <sz val="10"/>
        <color rgb="FF000000"/>
        <rFont val="Arial"/>
        <family val="2"/>
      </rPr>
      <t xml:space="preserve"> </t>
    </r>
    <r>
      <rPr>
        <sz val="10"/>
        <color rgb="FF000000"/>
        <rFont val="Arial"/>
        <family val="2"/>
      </rPr>
      <t xml:space="preserve"> A Robinhood account is designed to provide a user with access to any and all of the products offered on our platform. We define “Net Cumulative Funded Accounts” as New Funded Accounts less Churned Accounts plus Resurrected Accounts (each as defined below). A “New Funded Account” is a Robinhood account into which the account user makes an initial deposit or money or asset transfer, of any amount, during the relevant period. An account is considered “Churned” if it was ever a New Funded Account and its balance (measured as the fair value of assets in the account less any amount due from the user and excluding certain Company-initiated credits) drops to or below zero for at least 45 consecutive calendar days. Negative balances typically result from Fraudulent Deposit Transactions (as defined below) and, less often, from margin loans. An account is considered “Resurrected” in a stated period if it was a Churned Account as of the end of the immediately preceding period and its balance (excluding certain Company-initiated credits) rises above zero. Examples of credits excluded for purposes of identifying Churned Accounts and Resurrected Accounts are price correction credits, related interest adjustments, and fee adjustments.</t>
    </r>
  </si>
  <si>
    <t>“Fraudulent Deposit Transactions” occur when users initiate deposits into their accounts, make trades on our platform using a short-term extension of credit from us, and then repatriate or reverse the deposits, resulting in a loss to us of the credited amount.</t>
  </si>
  <si>
    <r>
      <rPr>
        <b/>
        <u/>
        <sz val="10"/>
        <color rgb="FF000000"/>
        <rFont val="Arial"/>
        <family val="2"/>
      </rPr>
      <t>Monthly Active Users (“MAU”)</t>
    </r>
    <r>
      <rPr>
        <b/>
        <sz val="10"/>
        <color rgb="FF000000"/>
        <rFont val="Arial"/>
        <family val="2"/>
      </rPr>
      <t xml:space="preserve">:  </t>
    </r>
    <r>
      <rPr>
        <sz val="10"/>
        <color rgb="FF000000"/>
        <rFont val="Arial"/>
        <family val="2"/>
      </rPr>
      <t>We define MAU as the number of Monthly Active Users during a specified calendar month. A “Monthly Active User” is a unique user who makes a debit card transaction, or who transitions between two different screens on a mobile device or loads a page in a web browser while logged into their account, at any point during the relevant month. A user need not satisfy these conditions on a recurring monthly basis or have a Funded Account to be included in MAU. We utilize MAU to measure how many customers interact with our products and services during a given month. MAU does not measure the frequency or duration of the interaction, but we consider it a useful indicator for engagement. Additionally, MAUs are positively correlated with, but are not indicative of the performance of revenue and other key performance indicators.</t>
    </r>
  </si>
  <si>
    <r>
      <rPr>
        <b/>
        <u/>
        <sz val="10"/>
        <color rgb="FF000000"/>
        <rFont val="Arial"/>
        <family val="2"/>
      </rPr>
      <t>Assets Under Custody (“AUC”)</t>
    </r>
    <r>
      <rPr>
        <b/>
        <sz val="10"/>
        <color rgb="FF000000"/>
        <rFont val="Arial"/>
        <family val="2"/>
      </rPr>
      <t xml:space="preserve">: </t>
    </r>
    <r>
      <rPr>
        <sz val="10"/>
        <color rgb="FF000000"/>
        <rFont val="Arial"/>
        <family val="2"/>
      </rPr>
      <t xml:space="preserve"> We define AUC as the sum of the fair value of all equities, options, cryptocurrency and cash held by users in their accounts, net of receivables from users, as of a period end on a trade date basis. Net Deposits and net market gains drive the change in AUC in any given period. We define “Net Deposits” as all cash deposits and asset transfers received from customers, net of reversals, customer cash withdrawals, and other assets transferred out of our platform (assets transferred in or out include debit card transactions, Automated Customer Account Transfer Service (“ACATS”) transfers, and custodial crypto wallet transfers) for a stated period.</t>
    </r>
  </si>
  <si>
    <r>
      <rPr>
        <b/>
        <u/>
        <sz val="10"/>
        <color rgb="FF000000"/>
        <rFont val="Arial"/>
        <family val="2"/>
      </rPr>
      <t>Cumulative Net Deposits</t>
    </r>
    <r>
      <rPr>
        <b/>
        <sz val="10"/>
        <color rgb="FF000000"/>
        <rFont val="Arial"/>
        <family val="2"/>
      </rPr>
      <t>:</t>
    </r>
    <r>
      <rPr>
        <sz val="10"/>
        <color rgb="FF000000"/>
        <rFont val="Arial"/>
        <family val="2"/>
      </rPr>
      <t xml:space="preserve">  We define “Cumulative Net Deposits” as the total of Net Deposits from inception to a stated date or period end.</t>
    </r>
  </si>
  <si>
    <r>
      <rPr>
        <b/>
        <u/>
        <sz val="10"/>
        <color rgb="FF000000"/>
        <rFont val="Arial"/>
        <family val="2"/>
      </rPr>
      <t>Daily Average Revenue Trades (“DARTs”)</t>
    </r>
    <r>
      <rPr>
        <b/>
        <sz val="10"/>
        <color rgb="FF000000"/>
        <rFont val="Arial"/>
        <family val="2"/>
      </rPr>
      <t xml:space="preserve">: </t>
    </r>
    <r>
      <rPr>
        <sz val="10"/>
        <color rgb="FF000000"/>
        <rFont val="Arial"/>
        <family val="2"/>
      </rPr>
      <t xml:space="preserve"> We define DARTs for any asset class as the total number of revenue generating trades for such asset class executed during a given period divided by the number of trading days for such asset class in that period.  This Report discloses each month’s number of trading days for equities and options.  For crypto, the number of trading days is equal to the number of calendar days in the month.</t>
    </r>
  </si>
  <si>
    <r>
      <rPr>
        <b/>
        <u/>
        <sz val="10"/>
        <color rgb="FF000000"/>
        <rFont val="Arial"/>
        <family val="2"/>
      </rPr>
      <t>Margin Book</t>
    </r>
    <r>
      <rPr>
        <b/>
        <sz val="10"/>
        <color rgb="FF000000"/>
        <rFont val="Arial"/>
        <family val="2"/>
      </rPr>
      <t xml:space="preserve">: </t>
    </r>
    <r>
      <rPr>
        <sz val="10"/>
        <color rgb="FF000000"/>
        <rFont val="Arial"/>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</si>
  <si>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t xml:space="preserve">Trademarks: </t>
  </si>
  <si>
    <t>“Robinhood” and the Robinhood feather logo are registered trademarks of Robinhood Markets, Inc.</t>
  </si>
  <si>
    <t>5/17 - Robinhood announces Non-Custodial Wallet</t>
  </si>
  <si>
    <t>6/17 - Robinhood releases the 2021 ESG Report</t>
  </si>
  <si>
    <t>6/24 - Robinhood Partners with The National Association of Securities Professionals to provide financial literacy and coaching to students</t>
  </si>
  <si>
    <t>7/20 - Options Trading in Cash Accounts now available</t>
  </si>
  <si>
    <t>Robinhood Markets, Inc. and consolidated subsidiaries
Monthly Metrics Report for July 2022 
(unaudited)</t>
  </si>
  <si>
    <t>8/11 - Introducing Robinhood Cash Card offers</t>
  </si>
  <si>
    <t>Monthly Active Users (MAU)</t>
  </si>
  <si>
    <t>Assets Under Custody (AUC) ($B)</t>
  </si>
  <si>
    <r>
      <t>Trading Volume:</t>
    </r>
    <r>
      <rPr>
        <sz val="10"/>
        <color rgb="FF000000"/>
        <rFont val="Arial"/>
        <family val="2"/>
      </rPr>
      <t xml:space="preserve"> We define "Trading Volume" or "Notional Volume" for any specified asset class as the aggregate dollar value (purchase price or sale price as applicable) of trades executed in that asset class over a specified period of time. With respect to options, we measure trading volume as the total number of option contracts bought or sold over a specified period of time. Each contract generally entitles the holder to buy or sell (as applicable) 100 shares of the underlying stock.</t>
    </r>
  </si>
  <si>
    <t xml:space="preserve">See the following page for definitions and additional information. Growth rates are based on actual values, not the rounded values presented here. </t>
  </si>
  <si>
    <t>8/15 -  Earn 1.5% interest on uninvested brokerage cash at Robinhood (updated)</t>
  </si>
  <si>
    <t>Net Cumulative Funded Accounts (NCFA)</t>
  </si>
  <si>
    <t>Cumulative Net Deposits</t>
  </si>
  <si>
    <t>Net Deposits</t>
  </si>
  <si>
    <t>Trading Days (equities and options)</t>
  </si>
  <si>
    <t>Total Trading Volumes</t>
  </si>
  <si>
    <t>Daily Average Revenue Trades (DARTs) (M)</t>
  </si>
  <si>
    <t>Total DARTs (equities and options)</t>
  </si>
  <si>
    <t>8/17 - Introducing Robinhood Advanced Charts</t>
  </si>
  <si>
    <r>
      <rPr>
        <b/>
        <u/>
        <sz val="10"/>
        <color rgb="FF000000"/>
        <rFont val="Arial"/>
        <family val="2"/>
      </rPr>
      <t>Growth Rate and Annualized Growth Rate with respect to Net Deposits:</t>
    </r>
    <r>
      <rPr>
        <sz val="10"/>
        <color rgb="FF000000"/>
        <rFont val="Arial"/>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(a) for a specified fiscal quarter multiplied by 4 and divided by AUC for the immediately preceding fiscal quarter, or (b) for a specified calendar month multiplied by 12 and divided by AUC for the immediately preceding calendar month, as applicable.</t>
    </r>
  </si>
  <si>
    <t>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</si>
</sst>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0"/>
    <numFmt numFmtId="166" formatCode="&quot;$&quot;#,##0"/>
    <numFmt numFmtId="167" formatCode="#,##0.0"/>
  </numFmts>
  <fonts count="17" x14ac:knownFonts="1">
    <font>
      <sz val="10"/>
      <color rgb="FF000000"/>
      <name val="Arial"/>
      <scheme val="minor"/>
    </font>
    <font>
      <b/>
      <sz val="12"/>
      <color theme="1"/>
      <name val="Arial"/>
      <family val="2"/>
      <scheme val="minor"/>
    </font>
    <font>
      <b/>
      <sz val="10"/>
      <color theme="1"/>
      <name val="Arial"/>
      <family val="2"/>
      <scheme val="minor"/>
    </font>
    <font>
      <sz val="10"/>
      <color theme="1"/>
      <name val="Arial"/>
      <family val="2"/>
      <scheme val="minor"/>
    </font>
    <font>
      <u/>
      <sz val="10"/>
      <color theme="1"/>
      <name val="Arial"/>
      <family val="2"/>
      <scheme val="minor"/>
    </font>
    <font>
      <sz val="10"/>
      <color theme="1"/>
      <name val="Arial"/>
      <family val="2"/>
    </font>
    <font>
      <i/>
      <sz val="8"/>
      <color theme="1"/>
      <name val="Arial"/>
      <family val="2"/>
      <scheme val="minor"/>
    </font>
    <font>
      <i/>
      <sz val="8"/>
      <color rgb="FF000000"/>
      <name val="Arial"/>
      <family val="2"/>
    </font>
    <font>
      <b/>
      <sz val="10"/>
      <color rgb="FF000000"/>
      <name val="Arial"/>
      <family val="2"/>
    </font>
    <font>
      <b/>
      <sz val="14"/>
      <color theme="1"/>
      <name val="Arial"/>
      <family val="2"/>
    </font>
    <font>
      <sz val="10"/>
      <color rgb="FF000000"/>
      <name val="Arial"/>
      <family val="2"/>
    </font>
    <font>
      <sz val="10"/>
      <name val="Arial"/>
      <family val="2"/>
    </font>
    <font>
      <u/>
      <sz val="10"/>
      <color rgb="FF000000"/>
      <name val="Arial"/>
      <family val="2"/>
    </font>
    <font>
      <i/>
      <sz val="10"/>
      <color rgb="FF000000"/>
      <name val="Arial"/>
      <family val="2"/>
    </font>
    <font>
      <b/>
      <u/>
      <sz val="10"/>
      <color rgb="FF000000"/>
      <name val="Arial"/>
      <family val="2"/>
    </font>
    <font>
      <sz val="10"/>
      <color rgb="FF000000"/>
      <name val="Arial"/>
      <family val="2"/>
      <scheme val="minor"/>
    </font>
    <font>
      <b/>
      <sz val="10"/>
      <name val="Arial"/>
      <family val="2"/>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10" fillId="0" borderId="0" applyBorder="0">
      <alignment wrapText="1"/>
    </xf>
  </cellStyleXfs>
  <cellXfs count="55">
    <xf numFmtId="0" fontId="0" fillId="0" borderId="0" xfId="0" applyFont="1" applyAlignment="1"/>
    <xf numFmtId="0" fontId="1" fillId="0" borderId="0" xfId="0" applyFont="1" applyAlignment="1"/>
    <xf numFmtId="0" fontId="3" fillId="0" borderId="0" xfId="0" applyFont="1" applyAlignment="1">
      <alignment horizontal="center"/>
    </xf>
    <xf numFmtId="0" fontId="3" fillId="0" borderId="2" xfId="0" applyFont="1" applyBorder="1" applyAlignment="1">
      <alignment horizontal="center"/>
    </xf>
    <xf numFmtId="0" fontId="3" fillId="2" borderId="0" xfId="0" applyFont="1" applyFill="1" applyAlignment="1">
      <alignment horizontal="center"/>
    </xf>
    <xf numFmtId="164" fontId="3" fillId="0" borderId="0" xfId="0" applyNumberFormat="1" applyFont="1" applyAlignment="1">
      <alignment horizontal="center"/>
    </xf>
    <xf numFmtId="9" fontId="3" fillId="0" borderId="0" xfId="0" applyNumberFormat="1" applyFont="1" applyAlignment="1">
      <alignment horizontal="center"/>
    </xf>
    <xf numFmtId="165" fontId="3" fillId="0" borderId="0" xfId="0" applyNumberFormat="1" applyFont="1" applyAlignment="1">
      <alignment horizontal="center"/>
    </xf>
    <xf numFmtId="0" fontId="4" fillId="0" borderId="0" xfId="0" applyFont="1"/>
    <xf numFmtId="0" fontId="5" fillId="0" borderId="0" xfId="0" applyFont="1" applyAlignment="1">
      <alignment horizontal="center"/>
    </xf>
    <xf numFmtId="166" fontId="3" fillId="0" borderId="0" xfId="0" applyNumberFormat="1" applyFont="1" applyAlignment="1">
      <alignment horizontal="center"/>
    </xf>
    <xf numFmtId="3" fontId="3" fillId="0" borderId="0" xfId="0" applyNumberFormat="1" applyFont="1" applyAlignment="1">
      <alignment horizontal="center"/>
    </xf>
    <xf numFmtId="167" fontId="3" fillId="0" borderId="0" xfId="0" applyNumberFormat="1" applyFont="1" applyAlignment="1">
      <alignment horizontal="center"/>
    </xf>
    <xf numFmtId="167" fontId="3" fillId="0" borderId="1" xfId="0" applyNumberFormat="1" applyFont="1" applyBorder="1" applyAlignment="1">
      <alignment horizontal="center"/>
    </xf>
    <xf numFmtId="0" fontId="3" fillId="0" borderId="1" xfId="0" applyFont="1" applyBorder="1" applyAlignment="1">
      <alignment horizontal="center"/>
    </xf>
    <xf numFmtId="0" fontId="2" fillId="0" borderId="0" xfId="0" applyFont="1"/>
    <xf numFmtId="0" fontId="0" fillId="3" borderId="0" xfId="0" applyFill="1"/>
    <xf numFmtId="0" fontId="9" fillId="3" borderId="0" xfId="0" applyFont="1" applyFill="1" applyAlignment="1">
      <alignment horizontal="left" vertical="top" wrapText="1"/>
    </xf>
    <xf numFmtId="0" fontId="0" fillId="3" borderId="0" xfId="0" applyFill="1" applyAlignment="1">
      <alignment horizontal="left"/>
    </xf>
    <xf numFmtId="0" fontId="11" fillId="3" borderId="0" xfId="0" applyFont="1" applyFill="1"/>
    <xf numFmtId="0" fontId="9" fillId="0" borderId="0" xfId="0" applyFont="1" applyAlignment="1">
      <alignment wrapText="1"/>
    </xf>
    <xf numFmtId="0" fontId="0" fillId="0" borderId="0" xfId="0"/>
    <xf numFmtId="0" fontId="8" fillId="0" borderId="0" xfId="0" applyFont="1" applyAlignment="1">
      <alignment wrapText="1"/>
    </xf>
    <xf numFmtId="0" fontId="10" fillId="0" borderId="0" xfId="1">
      <alignment wrapText="1"/>
    </xf>
    <xf numFmtId="0" fontId="8" fillId="0" borderId="0" xfId="0" applyFont="1" applyAlignment="1">
      <alignment vertical="top" wrapText="1"/>
    </xf>
    <xf numFmtId="14" fontId="10" fillId="3" borderId="0" xfId="0" applyNumberFormat="1" applyFont="1" applyFill="1" applyAlignment="1">
      <alignment horizontal="left" wrapText="1"/>
    </xf>
    <xf numFmtId="0" fontId="10" fillId="3" borderId="0" xfId="0" applyFont="1" applyFill="1" applyAlignment="1">
      <alignment horizontal="left" wrapText="1"/>
    </xf>
    <xf numFmtId="9" fontId="3" fillId="0" borderId="1" xfId="0" applyNumberFormat="1" applyFont="1" applyBorder="1" applyAlignment="1">
      <alignment horizontal="center"/>
    </xf>
    <xf numFmtId="14" fontId="10" fillId="3" borderId="0" xfId="0" applyNumberFormat="1" applyFont="1" applyFill="1" applyAlignment="1">
      <alignment wrapText="1"/>
    </xf>
    <xf numFmtId="0" fontId="10" fillId="3" borderId="0" xfId="0" applyFont="1" applyFill="1" applyAlignment="1">
      <alignment wrapText="1"/>
    </xf>
    <xf numFmtId="0" fontId="0" fillId="3" borderId="0" xfId="0" applyFill="1" applyAlignment="1"/>
    <xf numFmtId="0" fontId="2" fillId="0" borderId="0" xfId="0" applyFont="1" applyAlignment="1">
      <alignment horizontal="center"/>
    </xf>
    <xf numFmtId="0" fontId="0" fillId="0" borderId="0" xfId="0"/>
    <xf numFmtId="0" fontId="7" fillId="4" borderId="0" xfId="0" applyFont="1" applyFill="1"/>
    <xf numFmtId="0" fontId="2" fillId="2" borderId="0" xfId="0" applyFont="1" applyFill="1"/>
    <xf numFmtId="0" fontId="3" fillId="0" borderId="0" xfId="0" applyFont="1"/>
    <xf numFmtId="0" fontId="5" fillId="0" borderId="0" xfId="0" applyFont="1"/>
    <xf numFmtId="49" fontId="3" fillId="0" borderId="0" xfId="0" applyNumberFormat="1" applyFont="1"/>
    <xf numFmtId="49" fontId="3" fillId="0" borderId="1" xfId="0" applyNumberFormat="1" applyFont="1" applyBorder="1"/>
    <xf numFmtId="0" fontId="6" fillId="0" borderId="0" xfId="0" applyFont="1"/>
    <xf numFmtId="16" fontId="0" fillId="0" borderId="0" xfId="0" applyNumberFormat="1" applyFont="1" applyAlignment="1"/>
    <xf numFmtId="0" fontId="0" fillId="0" borderId="0" xfId="0"/>
    <xf numFmtId="0" fontId="0" fillId="0" borderId="0" xfId="0"/>
    <xf numFmtId="0" fontId="14" fillId="0" borderId="0" xfId="1" applyFont="1">
      <alignment wrapText="1"/>
    </xf>
    <xf numFmtId="0" fontId="15" fillId="0" borderId="0" xfId="0" applyFont="1" applyAlignment="1"/>
    <xf numFmtId="0" fontId="0" fillId="3" borderId="0" xfId="0" applyFill="1" applyAlignment="1"/>
    <xf numFmtId="0" fontId="15" fillId="3" borderId="0" xfId="0" applyFont="1" applyFill="1" applyAlignment="1"/>
    <xf numFmtId="0" fontId="10" fillId="3" borderId="0" xfId="0" applyFont="1" applyFill="1" applyAlignment="1">
      <alignment wrapText="1"/>
    </xf>
    <xf numFmtId="0" fontId="2" fillId="0" borderId="0" xfId="0" applyFont="1" applyAlignment="1">
      <alignment horizontal="center"/>
    </xf>
    <xf numFmtId="0" fontId="0" fillId="0" borderId="0" xfId="0"/>
    <xf numFmtId="0" fontId="8" fillId="3" borderId="0" xfId="0" applyFont="1" applyFill="1" applyAlignment="1">
      <alignment horizontal="left" wrapText="1"/>
    </xf>
    <xf numFmtId="14" fontId="10" fillId="3" borderId="0" xfId="0" applyNumberFormat="1" applyFont="1" applyFill="1" applyAlignment="1">
      <alignment horizontal="left" wrapText="1"/>
    </xf>
    <xf numFmtId="0" fontId="16" fillId="0" borderId="1" xfId="0" applyFont="1" applyBorder="1" applyAlignment="1">
      <alignment horizontal="center"/>
    </xf>
    <xf numFmtId="14" fontId="10" fillId="3" borderId="0" xfId="0" applyNumberFormat="1" applyFont="1" applyFill="1" applyAlignment="1">
      <alignment wrapText="1"/>
    </xf>
    <xf numFmtId="9" fontId="15" fillId="0" borderId="0" xfId="0" applyNumberFormat="1" applyFont="1" applyAlignment="1">
      <alignment horizontal="center"/>
    </xf>
  </cellXfs>
  <cellStyles count="2">
    <cellStyle name="Normal" xfId="0" builtinId="0"/>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146050</xdr:colOff>
      <xdr:row>1</xdr:row>
      <xdr:rowOff>95250</xdr:rowOff>
    </xdr:from>
    <xdr:ext cx="1581150" cy="4000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6050" y="742950"/>
          <a:ext cx="1581150" cy="400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S61"/>
  <sheetViews>
    <sheetView showGridLines="0" tabSelected="1" topLeftCell="B1" workbookViewId="0">
      <selection activeCell="R17" sqref="R17"/>
    </sheetView>
  </sheetViews>
  <sheetFormatPr baseColWidth="10" defaultColWidth="12.6640625" defaultRowHeight="15.75" customHeight="1" x14ac:dyDescent="0.15"/>
  <cols>
    <col min="1" max="1" width="2" customWidth="1"/>
    <col min="2" max="2" width="39.6640625" customWidth="1"/>
    <col min="9" max="9" width="1.1640625" customWidth="1"/>
    <col min="10" max="11" width="12.6640625" customWidth="1"/>
    <col min="17" max="17" width="1.1640625" customWidth="1"/>
    <col min="18" max="18" width="6.6640625" customWidth="1"/>
    <col min="19" max="19" width="7.1640625" customWidth="1"/>
  </cols>
  <sheetData>
    <row r="1" spans="1:19" ht="51.75" customHeight="1" x14ac:dyDescent="0.2">
      <c r="A1" s="1"/>
      <c r="B1" s="50" t="s">
        <v>69</v>
      </c>
      <c r="C1" s="50"/>
    </row>
    <row r="3" spans="1:19" ht="13" x14ac:dyDescent="0.15">
      <c r="A3" s="32"/>
      <c r="B3" s="32"/>
      <c r="C3" s="52">
        <v>2021</v>
      </c>
      <c r="D3" s="52"/>
      <c r="E3" s="52"/>
      <c r="F3" s="52"/>
      <c r="G3" s="52"/>
      <c r="H3" s="52"/>
      <c r="I3" s="31"/>
      <c r="J3" s="48">
        <v>2022</v>
      </c>
      <c r="K3" s="49"/>
      <c r="L3" s="49"/>
      <c r="M3" s="49"/>
      <c r="N3" s="32"/>
      <c r="O3" s="32"/>
      <c r="P3" s="31"/>
      <c r="Q3" s="32"/>
      <c r="R3" s="48" t="s">
        <v>0</v>
      </c>
      <c r="S3" s="49"/>
    </row>
    <row r="4" spans="1:19" ht="13" x14ac:dyDescent="0.15">
      <c r="A4" s="2"/>
      <c r="B4" s="2"/>
      <c r="C4" s="3" t="s">
        <v>12</v>
      </c>
      <c r="D4" s="3" t="s">
        <v>2</v>
      </c>
      <c r="E4" s="3" t="s">
        <v>3</v>
      </c>
      <c r="F4" s="3" t="s">
        <v>4</v>
      </c>
      <c r="G4" s="3" t="s">
        <v>5</v>
      </c>
      <c r="H4" s="3" t="s">
        <v>6</v>
      </c>
      <c r="I4" s="2"/>
      <c r="J4" s="3" t="s">
        <v>7</v>
      </c>
      <c r="K4" s="3" t="s">
        <v>8</v>
      </c>
      <c r="L4" s="3" t="s">
        <v>9</v>
      </c>
      <c r="M4" s="3" t="s">
        <v>10</v>
      </c>
      <c r="N4" s="3" t="s">
        <v>11</v>
      </c>
      <c r="O4" s="3" t="s">
        <v>1</v>
      </c>
      <c r="P4" s="3" t="s">
        <v>12</v>
      </c>
      <c r="Q4" s="2"/>
      <c r="R4" s="3" t="s">
        <v>13</v>
      </c>
      <c r="S4" s="3" t="s">
        <v>14</v>
      </c>
    </row>
    <row r="5" spans="1:19" ht="13" x14ac:dyDescent="0.15">
      <c r="A5" s="15"/>
      <c r="B5" s="33" t="s">
        <v>27</v>
      </c>
      <c r="C5" s="2"/>
      <c r="D5" s="2"/>
      <c r="E5" s="2"/>
      <c r="F5" s="2"/>
      <c r="G5" s="2"/>
      <c r="H5" s="2"/>
      <c r="I5" s="2"/>
      <c r="J5" s="2"/>
      <c r="K5" s="2"/>
      <c r="L5" s="2"/>
      <c r="M5" s="2"/>
      <c r="N5" s="2"/>
      <c r="O5" s="2"/>
      <c r="P5" s="2"/>
      <c r="Q5" s="2"/>
      <c r="R5" s="2"/>
      <c r="S5" s="2"/>
    </row>
    <row r="6" spans="1:19" ht="13" x14ac:dyDescent="0.15">
      <c r="A6" s="15"/>
      <c r="B6" s="34" t="s">
        <v>15</v>
      </c>
      <c r="C6" s="4"/>
      <c r="D6" s="4"/>
      <c r="E6" s="4"/>
      <c r="F6" s="4"/>
      <c r="G6" s="4"/>
      <c r="H6" s="4"/>
      <c r="I6" s="4"/>
      <c r="J6" s="4"/>
      <c r="K6" s="4"/>
      <c r="L6" s="4"/>
      <c r="M6" s="4"/>
      <c r="N6" s="4"/>
      <c r="O6" s="4"/>
      <c r="P6" s="4"/>
      <c r="Q6" s="4"/>
      <c r="R6" s="4"/>
      <c r="S6" s="4"/>
    </row>
    <row r="7" spans="1:19" ht="13" x14ac:dyDescent="0.15">
      <c r="A7" s="15"/>
      <c r="B7" s="35" t="s">
        <v>76</v>
      </c>
      <c r="C7" s="5">
        <v>22.4</v>
      </c>
      <c r="D7" s="5">
        <v>22.4</v>
      </c>
      <c r="E7" s="5">
        <v>22.3</v>
      </c>
      <c r="F7" s="5">
        <v>22.5</v>
      </c>
      <c r="G7" s="5">
        <v>22.7</v>
      </c>
      <c r="H7" s="5">
        <v>22.7</v>
      </c>
      <c r="I7" s="5"/>
      <c r="J7" s="5">
        <v>22.7</v>
      </c>
      <c r="K7" s="5">
        <v>22.8</v>
      </c>
      <c r="L7" s="5">
        <v>22.8</v>
      </c>
      <c r="M7" s="5">
        <v>22.8</v>
      </c>
      <c r="N7" s="5">
        <v>22.8</v>
      </c>
      <c r="O7" s="5">
        <v>22.9</v>
      </c>
      <c r="P7" s="5">
        <v>22.9</v>
      </c>
      <c r="Q7" s="2"/>
      <c r="R7" s="6">
        <v>0</v>
      </c>
      <c r="S7" s="6">
        <v>0.02</v>
      </c>
    </row>
    <row r="8" spans="1:19" ht="13" x14ac:dyDescent="0.15">
      <c r="A8" s="32"/>
      <c r="B8" s="32"/>
      <c r="C8" s="2"/>
      <c r="D8" s="2"/>
      <c r="E8" s="2"/>
      <c r="F8" s="2"/>
      <c r="G8" s="2"/>
      <c r="H8" s="2"/>
      <c r="I8" s="2"/>
      <c r="J8" s="2"/>
      <c r="K8" s="2"/>
      <c r="L8" s="2"/>
      <c r="M8" s="2"/>
      <c r="N8" s="2"/>
      <c r="O8" s="2"/>
      <c r="P8" s="2"/>
      <c r="Q8" s="2"/>
      <c r="R8" s="2"/>
      <c r="S8" s="2"/>
    </row>
    <row r="9" spans="1:19" ht="13" x14ac:dyDescent="0.15">
      <c r="A9" s="32"/>
      <c r="B9" s="34" t="s">
        <v>16</v>
      </c>
      <c r="C9" s="4"/>
      <c r="D9" s="4"/>
      <c r="E9" s="4"/>
      <c r="F9" s="4"/>
      <c r="G9" s="4"/>
      <c r="H9" s="4"/>
      <c r="I9" s="4"/>
      <c r="J9" s="4"/>
      <c r="K9" s="4"/>
      <c r="L9" s="4"/>
      <c r="M9" s="4"/>
      <c r="N9" s="4"/>
      <c r="O9" s="4"/>
      <c r="P9" s="4"/>
      <c r="Q9" s="4"/>
      <c r="R9" s="4"/>
      <c r="S9" s="4"/>
    </row>
    <row r="10" spans="1:19" ht="13" x14ac:dyDescent="0.15">
      <c r="A10" s="32"/>
      <c r="B10" s="35" t="s">
        <v>71</v>
      </c>
      <c r="C10" s="2">
        <v>19.5</v>
      </c>
      <c r="D10" s="2">
        <v>18.7</v>
      </c>
      <c r="E10" s="2">
        <v>18.899999999999999</v>
      </c>
      <c r="F10" s="2">
        <v>19.5</v>
      </c>
      <c r="G10" s="2">
        <v>18.600000000000001</v>
      </c>
      <c r="H10" s="2">
        <v>17.3</v>
      </c>
      <c r="I10" s="2"/>
      <c r="J10" s="2">
        <v>17.3</v>
      </c>
      <c r="K10" s="2">
        <v>16.7</v>
      </c>
      <c r="L10" s="2">
        <v>15.9</v>
      </c>
      <c r="M10" s="2">
        <v>15.7</v>
      </c>
      <c r="N10" s="12">
        <v>14.6</v>
      </c>
      <c r="O10" s="12">
        <v>14</v>
      </c>
      <c r="P10" s="12">
        <v>13.2</v>
      </c>
      <c r="Q10" s="2"/>
      <c r="R10" s="6">
        <v>-0.06</v>
      </c>
      <c r="S10" s="54">
        <v>-0.33</v>
      </c>
    </row>
    <row r="11" spans="1:19" ht="13" x14ac:dyDescent="0.15">
      <c r="A11" s="15"/>
      <c r="B11" s="15"/>
      <c r="C11" s="2"/>
      <c r="D11" s="2"/>
      <c r="E11" s="2"/>
      <c r="F11" s="2"/>
      <c r="G11" s="2"/>
      <c r="H11" s="2"/>
      <c r="I11" s="2"/>
      <c r="J11" s="2"/>
      <c r="K11" s="2"/>
      <c r="L11" s="2"/>
      <c r="M11" s="2"/>
      <c r="N11" s="2"/>
      <c r="O11" s="2"/>
      <c r="P11" s="2"/>
      <c r="Q11" s="2"/>
      <c r="R11" s="2"/>
      <c r="S11" s="2"/>
    </row>
    <row r="12" spans="1:19" ht="13" x14ac:dyDescent="0.15">
      <c r="A12" s="15"/>
      <c r="B12" s="34" t="s">
        <v>72</v>
      </c>
      <c r="C12" s="4"/>
      <c r="D12" s="4"/>
      <c r="E12" s="4"/>
      <c r="F12" s="4"/>
      <c r="G12" s="4"/>
      <c r="H12" s="4"/>
      <c r="I12" s="4"/>
      <c r="J12" s="4"/>
      <c r="K12" s="4"/>
      <c r="L12" s="4"/>
      <c r="M12" s="4"/>
      <c r="N12" s="4"/>
      <c r="O12" s="4"/>
      <c r="P12" s="4"/>
      <c r="Q12" s="4"/>
      <c r="R12" s="4"/>
      <c r="S12" s="4"/>
    </row>
    <row r="13" spans="1:19" ht="13" x14ac:dyDescent="0.15">
      <c r="A13" s="35"/>
      <c r="B13" s="35" t="s">
        <v>17</v>
      </c>
      <c r="C13" s="7">
        <v>94.7</v>
      </c>
      <c r="D13" s="7">
        <v>103.5</v>
      </c>
      <c r="E13" s="7">
        <v>95.4</v>
      </c>
      <c r="F13" s="7">
        <v>111.2</v>
      </c>
      <c r="G13" s="7">
        <v>107.5</v>
      </c>
      <c r="H13" s="7">
        <v>98</v>
      </c>
      <c r="I13" s="7"/>
      <c r="J13" s="7">
        <v>86.8</v>
      </c>
      <c r="K13" s="7">
        <v>86.9</v>
      </c>
      <c r="L13" s="7">
        <v>93.1</v>
      </c>
      <c r="M13" s="7">
        <v>78.5</v>
      </c>
      <c r="N13" s="7">
        <v>73.900000000000006</v>
      </c>
      <c r="O13" s="7">
        <v>64.2</v>
      </c>
      <c r="P13" s="7">
        <v>74.599999999999994</v>
      </c>
      <c r="Q13" s="2"/>
      <c r="R13" s="6">
        <v>0.16</v>
      </c>
      <c r="S13" s="6">
        <v>-0.21</v>
      </c>
    </row>
    <row r="14" spans="1:19" ht="13" x14ac:dyDescent="0.15">
      <c r="A14" s="32"/>
      <c r="B14" s="8"/>
      <c r="C14" s="7"/>
      <c r="D14" s="7"/>
      <c r="E14" s="7"/>
      <c r="F14" s="7"/>
      <c r="G14" s="7"/>
      <c r="H14" s="7"/>
      <c r="I14" s="7"/>
      <c r="J14" s="7"/>
      <c r="K14" s="7"/>
      <c r="L14" s="7"/>
      <c r="M14" s="7"/>
      <c r="N14" s="7"/>
      <c r="O14" s="7"/>
      <c r="P14" s="7"/>
      <c r="Q14" s="7"/>
      <c r="R14" s="2"/>
      <c r="S14" s="2"/>
    </row>
    <row r="15" spans="1:19" ht="13" x14ac:dyDescent="0.15">
      <c r="A15" s="35"/>
      <c r="B15" s="35" t="s">
        <v>77</v>
      </c>
      <c r="C15" s="7">
        <v>66.400000000000006</v>
      </c>
      <c r="D15" s="7">
        <v>66.900000000000006</v>
      </c>
      <c r="E15" s="7">
        <v>67.900000000000006</v>
      </c>
      <c r="F15" s="7">
        <v>68.400000000000006</v>
      </c>
      <c r="G15" s="7">
        <v>70.2</v>
      </c>
      <c r="H15" s="7">
        <v>72.3</v>
      </c>
      <c r="I15" s="7"/>
      <c r="J15" s="7">
        <v>75.099999999999994</v>
      </c>
      <c r="K15" s="7">
        <v>76.8</v>
      </c>
      <c r="L15" s="7">
        <v>77.900000000000006</v>
      </c>
      <c r="M15" s="7">
        <v>79.2</v>
      </c>
      <c r="N15" s="7">
        <v>81.7</v>
      </c>
      <c r="O15" s="7">
        <v>83.1</v>
      </c>
      <c r="P15" s="7">
        <v>83.8</v>
      </c>
      <c r="Q15" s="7"/>
      <c r="R15" s="6">
        <v>0.01</v>
      </c>
      <c r="S15" s="6">
        <v>0.26</v>
      </c>
    </row>
    <row r="16" spans="1:19" ht="13" x14ac:dyDescent="0.15">
      <c r="A16" s="32"/>
      <c r="B16" s="35" t="s">
        <v>78</v>
      </c>
      <c r="C16" s="7">
        <v>0.7</v>
      </c>
      <c r="D16" s="7">
        <v>0.6</v>
      </c>
      <c r="E16" s="7">
        <v>1</v>
      </c>
      <c r="F16" s="7">
        <v>0.5</v>
      </c>
      <c r="G16" s="7">
        <v>1.9</v>
      </c>
      <c r="H16" s="7">
        <v>2</v>
      </c>
      <c r="I16" s="7"/>
      <c r="J16" s="7">
        <v>2.9</v>
      </c>
      <c r="K16" s="7">
        <v>1.6</v>
      </c>
      <c r="L16" s="7">
        <v>1.2</v>
      </c>
      <c r="M16" s="7">
        <v>1.2</v>
      </c>
      <c r="N16" s="7">
        <v>2.5</v>
      </c>
      <c r="O16" s="7">
        <v>1.5</v>
      </c>
      <c r="P16" s="7">
        <v>0.7</v>
      </c>
      <c r="Q16" s="2"/>
      <c r="R16" s="6" t="s">
        <v>85</v>
      </c>
      <c r="S16" s="6" t="s">
        <v>85</v>
      </c>
    </row>
    <row r="17" spans="1:19" ht="13" x14ac:dyDescent="0.15">
      <c r="A17" s="32"/>
      <c r="B17" s="32"/>
      <c r="C17" s="2"/>
      <c r="D17" s="2"/>
      <c r="E17" s="2"/>
      <c r="F17" s="2"/>
      <c r="G17" s="2"/>
      <c r="H17" s="2"/>
      <c r="I17" s="2"/>
      <c r="J17" s="2"/>
      <c r="K17" s="2"/>
      <c r="L17" s="2"/>
      <c r="M17" s="2"/>
      <c r="N17" s="2"/>
      <c r="O17" s="2"/>
      <c r="P17" s="2"/>
      <c r="Q17" s="2"/>
      <c r="R17" s="2"/>
      <c r="S17" s="2"/>
    </row>
    <row r="18" spans="1:19" ht="13" x14ac:dyDescent="0.15">
      <c r="A18" s="15"/>
      <c r="B18" s="34" t="s">
        <v>18</v>
      </c>
      <c r="C18" s="4"/>
      <c r="D18" s="4"/>
      <c r="E18" s="4"/>
      <c r="F18" s="4"/>
      <c r="G18" s="4"/>
      <c r="H18" s="4"/>
      <c r="I18" s="4"/>
      <c r="J18" s="4"/>
      <c r="K18" s="4"/>
      <c r="L18" s="4"/>
      <c r="M18" s="4"/>
      <c r="N18" s="4"/>
      <c r="O18" s="4"/>
      <c r="P18" s="4"/>
      <c r="Q18" s="4"/>
      <c r="R18" s="4"/>
      <c r="S18" s="4"/>
    </row>
    <row r="19" spans="1:19" ht="13" x14ac:dyDescent="0.15">
      <c r="A19" s="36"/>
      <c r="B19" s="36" t="s">
        <v>79</v>
      </c>
      <c r="C19" s="9">
        <v>21</v>
      </c>
      <c r="D19" s="9">
        <v>22</v>
      </c>
      <c r="E19" s="9">
        <v>21</v>
      </c>
      <c r="F19" s="9">
        <v>21</v>
      </c>
      <c r="G19" s="9">
        <v>21</v>
      </c>
      <c r="H19" s="9">
        <v>22</v>
      </c>
      <c r="I19" s="9"/>
      <c r="J19" s="9">
        <v>20</v>
      </c>
      <c r="K19" s="9">
        <v>19</v>
      </c>
      <c r="L19" s="9">
        <v>23</v>
      </c>
      <c r="M19" s="9">
        <v>20</v>
      </c>
      <c r="N19" s="9">
        <v>21</v>
      </c>
      <c r="O19" s="9">
        <v>21</v>
      </c>
      <c r="P19" s="9">
        <v>20</v>
      </c>
      <c r="Q19" s="9"/>
      <c r="R19" s="6">
        <v>-0.05</v>
      </c>
      <c r="S19" s="6">
        <v>-0.05</v>
      </c>
    </row>
    <row r="20" spans="1:19" ht="13" x14ac:dyDescent="0.15">
      <c r="A20" s="35"/>
      <c r="B20" s="15" t="s">
        <v>80</v>
      </c>
      <c r="C20" s="2"/>
      <c r="D20" s="2"/>
      <c r="E20" s="2"/>
      <c r="F20" s="2"/>
      <c r="G20" s="2"/>
      <c r="H20" s="2"/>
      <c r="I20" s="2"/>
      <c r="J20" s="2"/>
      <c r="K20" s="2"/>
      <c r="L20" s="2"/>
      <c r="M20" s="2"/>
      <c r="N20" s="2"/>
      <c r="O20" s="2"/>
      <c r="P20" s="2"/>
      <c r="Q20" s="2"/>
      <c r="R20" s="6"/>
      <c r="S20" s="6"/>
    </row>
    <row r="21" spans="1:19" ht="13" x14ac:dyDescent="0.15">
      <c r="A21" s="35"/>
      <c r="B21" s="37" t="s">
        <v>19</v>
      </c>
      <c r="C21" s="10">
        <v>73.400000000000006</v>
      </c>
      <c r="D21" s="10">
        <v>73.400000000000006</v>
      </c>
      <c r="E21" s="10">
        <v>71.5</v>
      </c>
      <c r="F21" s="10">
        <v>79.3</v>
      </c>
      <c r="G21" s="10">
        <v>96.9</v>
      </c>
      <c r="H21" s="10">
        <v>63.6</v>
      </c>
      <c r="I21" s="10"/>
      <c r="J21" s="10">
        <v>60.5</v>
      </c>
      <c r="K21" s="10">
        <v>57</v>
      </c>
      <c r="L21" s="10">
        <v>71</v>
      </c>
      <c r="M21" s="10">
        <v>55</v>
      </c>
      <c r="N21" s="10">
        <v>58</v>
      </c>
      <c r="O21" s="10">
        <v>50</v>
      </c>
      <c r="P21" s="10">
        <v>48.8</v>
      </c>
      <c r="Q21" s="2"/>
      <c r="R21" s="6">
        <v>-0.03</v>
      </c>
      <c r="S21" s="6">
        <v>-0.33</v>
      </c>
    </row>
    <row r="22" spans="1:19" ht="13" x14ac:dyDescent="0.15">
      <c r="A22" s="35"/>
      <c r="B22" s="37" t="s">
        <v>20</v>
      </c>
      <c r="C22" s="11">
        <v>93.8</v>
      </c>
      <c r="D22" s="11">
        <v>95.4</v>
      </c>
      <c r="E22" s="11">
        <v>93.5</v>
      </c>
      <c r="F22" s="11">
        <v>91.9</v>
      </c>
      <c r="G22" s="11">
        <v>113</v>
      </c>
      <c r="H22" s="11">
        <v>86.4</v>
      </c>
      <c r="I22" s="11"/>
      <c r="J22" s="11">
        <v>78</v>
      </c>
      <c r="K22" s="11">
        <v>72</v>
      </c>
      <c r="L22" s="11">
        <v>87</v>
      </c>
      <c r="M22" s="11">
        <v>70</v>
      </c>
      <c r="N22" s="11">
        <v>72</v>
      </c>
      <c r="O22" s="11">
        <v>68</v>
      </c>
      <c r="P22" s="11">
        <v>67</v>
      </c>
      <c r="Q22" s="2"/>
      <c r="R22" s="6">
        <v>-0.02</v>
      </c>
      <c r="S22" s="6">
        <v>-0.28999999999999998</v>
      </c>
    </row>
    <row r="23" spans="1:19" ht="13" x14ac:dyDescent="0.15">
      <c r="A23" s="35"/>
      <c r="B23" s="37" t="s">
        <v>21</v>
      </c>
      <c r="C23" s="10">
        <v>13.4</v>
      </c>
      <c r="D23" s="10">
        <v>21.8</v>
      </c>
      <c r="E23" s="10">
        <v>15.5</v>
      </c>
      <c r="F23" s="10">
        <v>18</v>
      </c>
      <c r="G23" s="10">
        <v>14.9</v>
      </c>
      <c r="H23" s="10">
        <v>11.4</v>
      </c>
      <c r="I23" s="10"/>
      <c r="J23" s="10">
        <v>9.1</v>
      </c>
      <c r="K23" s="10">
        <v>7</v>
      </c>
      <c r="L23" s="10">
        <v>7</v>
      </c>
      <c r="M23" s="10">
        <v>7</v>
      </c>
      <c r="N23" s="10">
        <v>7</v>
      </c>
      <c r="O23" s="10">
        <v>6</v>
      </c>
      <c r="P23" s="10">
        <v>6</v>
      </c>
      <c r="Q23" s="2"/>
      <c r="R23" s="6">
        <v>-0.01</v>
      </c>
      <c r="S23" s="6">
        <v>-0.59</v>
      </c>
    </row>
    <row r="24" spans="1:19" ht="13" x14ac:dyDescent="0.15">
      <c r="A24" s="35"/>
      <c r="B24" s="15"/>
      <c r="C24" s="2"/>
      <c r="D24" s="2"/>
      <c r="E24" s="2"/>
      <c r="F24" s="2"/>
      <c r="G24" s="2"/>
      <c r="H24" s="2"/>
      <c r="I24" s="2"/>
      <c r="J24" s="2"/>
      <c r="K24" s="2"/>
      <c r="L24" s="2"/>
      <c r="M24" s="2"/>
      <c r="N24" s="2"/>
      <c r="O24" s="2"/>
      <c r="P24" s="2"/>
      <c r="Q24" s="2"/>
      <c r="R24" s="6"/>
      <c r="S24" s="6"/>
    </row>
    <row r="25" spans="1:19" ht="13" x14ac:dyDescent="0.15">
      <c r="A25" s="35"/>
      <c r="B25" s="15" t="s">
        <v>81</v>
      </c>
      <c r="C25" s="2"/>
      <c r="D25" s="2"/>
      <c r="E25" s="2"/>
      <c r="F25" s="2"/>
      <c r="G25" s="2"/>
      <c r="H25" s="2"/>
      <c r="I25" s="2"/>
      <c r="J25" s="2"/>
      <c r="K25" s="2"/>
      <c r="L25" s="2"/>
      <c r="M25" s="2"/>
      <c r="N25" s="2"/>
      <c r="O25" s="2"/>
      <c r="P25" s="2"/>
      <c r="Q25" s="2"/>
      <c r="R25" s="6"/>
      <c r="S25" s="6"/>
    </row>
    <row r="26" spans="1:19" ht="13" x14ac:dyDescent="0.15">
      <c r="A26" s="35"/>
      <c r="B26" s="37" t="s">
        <v>22</v>
      </c>
      <c r="C26" s="12">
        <v>2.2999999999999998</v>
      </c>
      <c r="D26" s="12">
        <v>2.1</v>
      </c>
      <c r="E26" s="12">
        <v>2.1</v>
      </c>
      <c r="F26" s="12">
        <v>2.2000000000000002</v>
      </c>
      <c r="G26" s="12">
        <v>2.5</v>
      </c>
      <c r="H26" s="12">
        <v>1.9</v>
      </c>
      <c r="I26" s="12"/>
      <c r="J26" s="12">
        <v>1.9</v>
      </c>
      <c r="K26" s="12">
        <v>1.7</v>
      </c>
      <c r="L26" s="12">
        <v>1.8</v>
      </c>
      <c r="M26" s="12">
        <v>1.6</v>
      </c>
      <c r="N26" s="12">
        <v>1.6</v>
      </c>
      <c r="O26" s="12">
        <v>1.5</v>
      </c>
      <c r="P26" s="12">
        <v>1.3</v>
      </c>
      <c r="Q26" s="2"/>
      <c r="R26" s="6">
        <v>-0.11</v>
      </c>
      <c r="S26" s="6">
        <v>-0.4</v>
      </c>
    </row>
    <row r="27" spans="1:19" ht="13" x14ac:dyDescent="0.15">
      <c r="A27" s="35"/>
      <c r="B27" s="38" t="s">
        <v>23</v>
      </c>
      <c r="C27" s="13">
        <v>0.7</v>
      </c>
      <c r="D27" s="13">
        <v>0.8</v>
      </c>
      <c r="E27" s="13">
        <v>0.7</v>
      </c>
      <c r="F27" s="13">
        <v>0.7</v>
      </c>
      <c r="G27" s="13">
        <v>0.9</v>
      </c>
      <c r="H27" s="13">
        <v>0.7</v>
      </c>
      <c r="I27" s="13"/>
      <c r="J27" s="13">
        <v>0.7</v>
      </c>
      <c r="K27" s="13">
        <v>0.7</v>
      </c>
      <c r="L27" s="13">
        <v>0.6</v>
      </c>
      <c r="M27" s="13">
        <v>0.6</v>
      </c>
      <c r="N27" s="13">
        <v>0.6</v>
      </c>
      <c r="O27" s="13">
        <v>0.5</v>
      </c>
      <c r="P27" s="13">
        <v>0.5</v>
      </c>
      <c r="Q27" s="14"/>
      <c r="R27" s="27">
        <v>-0.01</v>
      </c>
      <c r="S27" s="27">
        <v>-0.34</v>
      </c>
    </row>
    <row r="28" spans="1:19" ht="13" x14ac:dyDescent="0.15">
      <c r="A28" s="15"/>
      <c r="B28" s="35" t="s">
        <v>82</v>
      </c>
      <c r="C28" s="5">
        <v>3</v>
      </c>
      <c r="D28" s="2">
        <v>2.9</v>
      </c>
      <c r="E28" s="2">
        <v>2.9</v>
      </c>
      <c r="F28" s="2">
        <v>2.9</v>
      </c>
      <c r="G28" s="2">
        <v>3.5</v>
      </c>
      <c r="H28" s="12">
        <f>H26+H27</f>
        <v>2.5999999999999996</v>
      </c>
      <c r="I28" s="2"/>
      <c r="J28" s="2">
        <v>2.6</v>
      </c>
      <c r="K28" s="2">
        <v>2.4</v>
      </c>
      <c r="L28" s="2">
        <v>2.5</v>
      </c>
      <c r="M28" s="2">
        <v>2.2000000000000002</v>
      </c>
      <c r="N28" s="2">
        <v>2.2000000000000002</v>
      </c>
      <c r="O28" s="5">
        <v>2</v>
      </c>
      <c r="P28" s="5">
        <v>1.8</v>
      </c>
      <c r="Q28" s="2"/>
      <c r="R28" s="6">
        <v>-0.09</v>
      </c>
      <c r="S28" s="6">
        <v>-0.38</v>
      </c>
    </row>
    <row r="29" spans="1:19" ht="13" x14ac:dyDescent="0.15">
      <c r="A29" s="35"/>
      <c r="B29" s="35" t="s">
        <v>24</v>
      </c>
      <c r="C29" s="12">
        <v>0.5</v>
      </c>
      <c r="D29" s="12">
        <v>0.6</v>
      </c>
      <c r="E29" s="12">
        <v>0.5</v>
      </c>
      <c r="F29" s="12">
        <v>0.5</v>
      </c>
      <c r="G29" s="12">
        <v>0.5</v>
      </c>
      <c r="H29" s="12">
        <v>0.4</v>
      </c>
      <c r="I29" s="12"/>
      <c r="J29" s="12">
        <v>0.4</v>
      </c>
      <c r="K29" s="12">
        <v>0.3</v>
      </c>
      <c r="L29" s="12">
        <v>0.3</v>
      </c>
      <c r="M29" s="12">
        <v>0.4</v>
      </c>
      <c r="N29" s="12">
        <v>0.4</v>
      </c>
      <c r="O29" s="12">
        <v>0.4</v>
      </c>
      <c r="P29" s="12">
        <v>0.3</v>
      </c>
      <c r="Q29" s="2"/>
      <c r="R29" s="6">
        <v>-0.16</v>
      </c>
      <c r="S29" s="6">
        <v>-0.44</v>
      </c>
    </row>
    <row r="30" spans="1:19" ht="13" x14ac:dyDescent="0.15">
      <c r="A30" s="32"/>
      <c r="B30" s="32"/>
      <c r="C30" s="2"/>
      <c r="D30" s="2"/>
      <c r="E30" s="2"/>
      <c r="F30" s="2"/>
      <c r="G30" s="2"/>
      <c r="H30" s="2"/>
      <c r="I30" s="2"/>
      <c r="J30" s="2"/>
      <c r="K30" s="2"/>
      <c r="L30" s="2"/>
      <c r="M30" s="2"/>
      <c r="N30" s="2"/>
      <c r="O30" s="2"/>
      <c r="P30" s="2"/>
      <c r="Q30" s="2"/>
      <c r="R30" s="2"/>
      <c r="S30" s="2"/>
    </row>
    <row r="31" spans="1:19" ht="13" x14ac:dyDescent="0.15">
      <c r="A31" s="15"/>
      <c r="B31" s="34" t="s">
        <v>25</v>
      </c>
      <c r="C31" s="4"/>
      <c r="D31" s="4"/>
      <c r="E31" s="4"/>
      <c r="F31" s="4"/>
      <c r="G31" s="4"/>
      <c r="H31" s="4"/>
      <c r="I31" s="4"/>
      <c r="J31" s="4"/>
      <c r="K31" s="4"/>
      <c r="L31" s="4"/>
      <c r="M31" s="4"/>
      <c r="N31" s="4"/>
      <c r="O31" s="4"/>
      <c r="P31" s="4"/>
      <c r="Q31" s="4"/>
      <c r="R31" s="4"/>
      <c r="S31" s="4"/>
    </row>
    <row r="32" spans="1:19" ht="13" customHeight="1" x14ac:dyDescent="0.15">
      <c r="A32" s="35"/>
      <c r="B32" s="35" t="s">
        <v>26</v>
      </c>
      <c r="C32" s="7">
        <v>5.6</v>
      </c>
      <c r="D32" s="7">
        <v>5.6</v>
      </c>
      <c r="E32" s="7">
        <v>6.1</v>
      </c>
      <c r="F32" s="7">
        <v>6</v>
      </c>
      <c r="G32" s="7">
        <v>6.6</v>
      </c>
      <c r="H32" s="7">
        <v>6.5</v>
      </c>
      <c r="I32" s="7"/>
      <c r="J32" s="7">
        <v>5.5</v>
      </c>
      <c r="K32" s="7">
        <v>5.3</v>
      </c>
      <c r="L32" s="7">
        <v>5.3</v>
      </c>
      <c r="M32" s="7">
        <v>5.2</v>
      </c>
      <c r="N32" s="7">
        <v>4.2</v>
      </c>
      <c r="O32" s="7">
        <v>4.0999999999999996</v>
      </c>
      <c r="P32" s="7">
        <v>4</v>
      </c>
      <c r="Q32" s="7"/>
      <c r="R32" s="6">
        <v>-0.04</v>
      </c>
      <c r="S32" s="6">
        <v>-0.28999999999999998</v>
      </c>
    </row>
    <row r="33" spans="1:19" ht="3" customHeight="1" x14ac:dyDescent="0.15">
      <c r="A33" s="32"/>
      <c r="B33" s="32"/>
      <c r="C33" s="31"/>
      <c r="D33" s="31"/>
      <c r="E33" s="31"/>
      <c r="F33" s="31"/>
      <c r="G33" s="31"/>
      <c r="H33" s="31"/>
      <c r="I33" s="31"/>
      <c r="J33" s="31"/>
      <c r="K33" s="31"/>
      <c r="L33" s="31"/>
      <c r="M33" s="31"/>
      <c r="N33" s="31"/>
      <c r="O33" s="31"/>
      <c r="P33" s="31"/>
      <c r="Q33" s="2"/>
      <c r="R33" s="31"/>
      <c r="S33" s="31"/>
    </row>
    <row r="34" spans="1:19" ht="13" x14ac:dyDescent="0.15">
      <c r="A34" s="32"/>
      <c r="B34" s="39" t="s">
        <v>74</v>
      </c>
      <c r="C34" s="31"/>
      <c r="D34" s="31"/>
      <c r="E34" s="31"/>
      <c r="F34" s="31"/>
      <c r="G34" s="31"/>
      <c r="H34" s="31"/>
      <c r="I34" s="31"/>
      <c r="J34" s="31"/>
      <c r="K34" s="31"/>
      <c r="L34" s="31"/>
      <c r="M34" s="31"/>
      <c r="N34" s="31"/>
      <c r="O34" s="31"/>
      <c r="P34" s="31"/>
      <c r="Q34" s="2"/>
      <c r="R34" s="31"/>
      <c r="S34" s="31"/>
    </row>
    <row r="35" spans="1:19" s="16" customFormat="1" ht="20" customHeight="1" x14ac:dyDescent="0.15">
      <c r="B35"/>
    </row>
    <row r="36" spans="1:19" s="16" customFormat="1" ht="20" customHeight="1" x14ac:dyDescent="0.15">
      <c r="B36" s="17" t="s">
        <v>28</v>
      </c>
      <c r="C36" s="25"/>
      <c r="D36" s="25"/>
      <c r="E36" s="25"/>
      <c r="F36" s="25"/>
      <c r="G36" s="25"/>
      <c r="H36" s="25"/>
      <c r="I36" s="25"/>
      <c r="J36" s="25"/>
      <c r="K36" s="25"/>
    </row>
    <row r="37" spans="1:19" s="16" customFormat="1" ht="12" customHeight="1" x14ac:dyDescent="0.15">
      <c r="B37" s="51" t="s">
        <v>29</v>
      </c>
      <c r="C37" s="51"/>
      <c r="D37" s="51"/>
      <c r="E37" s="51"/>
      <c r="F37" s="51"/>
      <c r="G37" s="51"/>
      <c r="H37" s="51"/>
      <c r="I37" s="51"/>
      <c r="J37" s="25"/>
      <c r="K37" s="18"/>
    </row>
    <row r="38" spans="1:19" s="16" customFormat="1" ht="12" customHeight="1" x14ac:dyDescent="0.15">
      <c r="B38" s="51" t="s">
        <v>30</v>
      </c>
      <c r="C38" s="51"/>
      <c r="D38" s="51"/>
      <c r="E38" s="51"/>
      <c r="F38" s="51"/>
      <c r="G38" s="51"/>
      <c r="H38" s="51"/>
      <c r="I38" s="51"/>
      <c r="J38" s="25"/>
      <c r="K38" s="25"/>
    </row>
    <row r="39" spans="1:19" s="16" customFormat="1" ht="12" customHeight="1" x14ac:dyDescent="0.15">
      <c r="B39" s="51" t="s">
        <v>31</v>
      </c>
      <c r="C39" s="51"/>
      <c r="D39" s="51"/>
      <c r="E39" s="51"/>
      <c r="F39" s="51"/>
      <c r="G39" s="51"/>
      <c r="H39" s="51"/>
      <c r="I39" s="51"/>
      <c r="J39" s="25"/>
      <c r="K39" s="25"/>
    </row>
    <row r="40" spans="1:19" s="16" customFormat="1" ht="12" customHeight="1" x14ac:dyDescent="0.15">
      <c r="B40" s="53" t="s">
        <v>32</v>
      </c>
      <c r="C40" s="53"/>
      <c r="D40" s="53"/>
      <c r="E40" s="53"/>
      <c r="F40" s="53"/>
      <c r="G40" s="53"/>
      <c r="H40" s="53"/>
      <c r="I40" s="53"/>
      <c r="J40" s="28"/>
      <c r="K40" s="25"/>
    </row>
    <row r="41" spans="1:19" s="16" customFormat="1" ht="12" customHeight="1" x14ac:dyDescent="0.15">
      <c r="B41" s="53" t="s">
        <v>33</v>
      </c>
      <c r="C41" s="53"/>
      <c r="D41" s="53"/>
      <c r="E41" s="53"/>
      <c r="F41" s="53"/>
      <c r="G41" s="53"/>
      <c r="H41" s="53"/>
      <c r="I41" s="53"/>
      <c r="J41" s="28"/>
      <c r="K41" s="25"/>
    </row>
    <row r="42" spans="1:19" s="16" customFormat="1" ht="12" customHeight="1" x14ac:dyDescent="0.15">
      <c r="B42" s="53" t="s">
        <v>34</v>
      </c>
      <c r="C42" s="53"/>
      <c r="D42" s="53"/>
      <c r="E42" s="53"/>
      <c r="F42" s="53"/>
      <c r="G42" s="53"/>
      <c r="H42" s="53"/>
      <c r="I42" s="53"/>
      <c r="J42" s="29"/>
      <c r="K42" s="26"/>
    </row>
    <row r="43" spans="1:19" s="16" customFormat="1" ht="12" customHeight="1" x14ac:dyDescent="0.15">
      <c r="B43" s="47" t="s">
        <v>35</v>
      </c>
      <c r="C43" s="47"/>
      <c r="D43" s="47"/>
      <c r="E43" s="47"/>
      <c r="F43" s="47"/>
      <c r="G43" s="47"/>
      <c r="H43" s="47"/>
      <c r="I43" s="47"/>
      <c r="J43" s="29"/>
      <c r="K43" s="26"/>
    </row>
    <row r="44" spans="1:19" s="16" customFormat="1" ht="12" customHeight="1" x14ac:dyDescent="0.15">
      <c r="B44" s="47" t="s">
        <v>36</v>
      </c>
      <c r="C44" s="47"/>
      <c r="D44" s="47"/>
      <c r="E44" s="47"/>
      <c r="F44" s="47"/>
      <c r="G44" s="47"/>
      <c r="H44" s="47"/>
      <c r="I44" s="47"/>
      <c r="J44" s="29"/>
      <c r="K44" s="26"/>
    </row>
    <row r="45" spans="1:19" s="16" customFormat="1" ht="12" customHeight="1" x14ac:dyDescent="0.15">
      <c r="B45" s="47" t="s">
        <v>37</v>
      </c>
      <c r="C45" s="47"/>
      <c r="D45" s="47"/>
      <c r="E45" s="47"/>
      <c r="F45" s="47"/>
      <c r="G45" s="47"/>
      <c r="H45" s="47"/>
      <c r="I45" s="47"/>
      <c r="J45" s="29"/>
      <c r="K45" s="26"/>
    </row>
    <row r="46" spans="1:19" s="16" customFormat="1" ht="12" customHeight="1" x14ac:dyDescent="0.15">
      <c r="B46" s="47" t="s">
        <v>38</v>
      </c>
      <c r="C46" s="47"/>
      <c r="D46" s="47"/>
      <c r="E46" s="47"/>
      <c r="F46" s="47"/>
      <c r="G46" s="47"/>
      <c r="H46" s="47"/>
      <c r="I46" s="47"/>
      <c r="J46" s="29"/>
      <c r="K46" s="26"/>
    </row>
    <row r="47" spans="1:19" s="16" customFormat="1" ht="12" customHeight="1" x14ac:dyDescent="0.15">
      <c r="B47" s="47" t="s">
        <v>39</v>
      </c>
      <c r="C47" s="47"/>
      <c r="D47" s="47"/>
      <c r="E47" s="47"/>
      <c r="F47" s="47"/>
      <c r="G47" s="47"/>
      <c r="H47" s="47"/>
      <c r="I47" s="47"/>
      <c r="J47" s="29"/>
      <c r="K47" s="26"/>
    </row>
    <row r="48" spans="1:19" s="16" customFormat="1" ht="12" customHeight="1" x14ac:dyDescent="0.15">
      <c r="B48" s="47" t="s">
        <v>40</v>
      </c>
      <c r="C48" s="47"/>
      <c r="D48" s="47"/>
      <c r="E48" s="47"/>
      <c r="F48" s="47"/>
      <c r="G48" s="47"/>
      <c r="H48" s="47"/>
      <c r="I48" s="47"/>
      <c r="J48" s="29"/>
      <c r="K48" s="26"/>
    </row>
    <row r="49" spans="2:12" s="16" customFormat="1" ht="12" customHeight="1" x14ac:dyDescent="0.15">
      <c r="B49" s="47" t="s">
        <v>41</v>
      </c>
      <c r="C49" s="47"/>
      <c r="D49" s="47"/>
      <c r="E49" s="47"/>
      <c r="F49" s="47"/>
      <c r="G49" s="47"/>
      <c r="H49" s="47"/>
      <c r="I49" s="47"/>
      <c r="J49" s="29"/>
      <c r="K49" s="26"/>
    </row>
    <row r="50" spans="2:12" s="16" customFormat="1" ht="12" customHeight="1" x14ac:dyDescent="0.15">
      <c r="B50" s="47" t="s">
        <v>42</v>
      </c>
      <c r="C50" s="47"/>
      <c r="D50" s="47"/>
      <c r="E50" s="47"/>
      <c r="F50" s="47"/>
      <c r="G50" s="47"/>
      <c r="H50" s="47"/>
      <c r="I50" s="47"/>
      <c r="J50" s="29"/>
      <c r="K50" s="26"/>
      <c r="L50" s="19"/>
    </row>
    <row r="51" spans="2:12" s="16" customFormat="1" ht="12" customHeight="1" x14ac:dyDescent="0.15">
      <c r="B51" s="47" t="s">
        <v>43</v>
      </c>
      <c r="C51" s="47"/>
      <c r="D51" s="47"/>
      <c r="E51" s="47"/>
      <c r="F51" s="47"/>
      <c r="G51" s="47"/>
      <c r="H51" s="47"/>
      <c r="I51" s="47"/>
      <c r="J51" s="29"/>
      <c r="K51" s="26"/>
    </row>
    <row r="52" spans="2:12" s="16" customFormat="1" ht="12" customHeight="1" x14ac:dyDescent="0.15">
      <c r="B52" s="47" t="s">
        <v>44</v>
      </c>
      <c r="C52" s="47"/>
      <c r="D52" s="47"/>
      <c r="E52" s="47"/>
      <c r="F52" s="47"/>
      <c r="G52" s="47"/>
      <c r="H52" s="47"/>
      <c r="I52" s="47"/>
      <c r="J52" s="30"/>
    </row>
    <row r="53" spans="2:12" s="16" customFormat="1" ht="12" customHeight="1" x14ac:dyDescent="0.15">
      <c r="B53" s="45" t="s">
        <v>45</v>
      </c>
      <c r="C53" s="45"/>
      <c r="D53" s="45"/>
      <c r="E53" s="45"/>
      <c r="F53" s="45"/>
      <c r="G53" s="45"/>
      <c r="H53" s="45"/>
      <c r="I53" s="45"/>
      <c r="J53" s="30"/>
    </row>
    <row r="54" spans="2:12" s="16" customFormat="1" ht="12" customHeight="1" x14ac:dyDescent="0.15">
      <c r="B54" s="45" t="s">
        <v>46</v>
      </c>
      <c r="C54" s="45"/>
      <c r="D54" s="45"/>
      <c r="E54" s="45"/>
      <c r="F54" s="45"/>
      <c r="G54" s="45"/>
      <c r="H54" s="45"/>
      <c r="I54" s="45"/>
      <c r="J54" s="30"/>
    </row>
    <row r="55" spans="2:12" ht="12" customHeight="1" x14ac:dyDescent="0.15">
      <c r="B55" s="46" t="s">
        <v>65</v>
      </c>
      <c r="C55" s="46"/>
      <c r="D55" s="46"/>
      <c r="E55" s="46"/>
      <c r="F55" s="46"/>
      <c r="G55" s="46"/>
      <c r="H55" s="46"/>
      <c r="I55" s="46"/>
      <c r="J55" s="46"/>
    </row>
    <row r="56" spans="2:12" ht="12" customHeight="1" x14ac:dyDescent="0.15">
      <c r="B56" t="s">
        <v>66</v>
      </c>
    </row>
    <row r="57" spans="2:12" ht="12" customHeight="1" x14ac:dyDescent="0.15">
      <c r="B57" t="s">
        <v>67</v>
      </c>
    </row>
    <row r="58" spans="2:12" ht="12" customHeight="1" x14ac:dyDescent="0.15">
      <c r="B58" t="s">
        <v>68</v>
      </c>
    </row>
    <row r="59" spans="2:12" ht="12" customHeight="1" x14ac:dyDescent="0.15">
      <c r="B59" s="40" t="s">
        <v>70</v>
      </c>
    </row>
    <row r="60" spans="2:12" ht="12" customHeight="1" x14ac:dyDescent="0.15">
      <c r="B60" s="44" t="s">
        <v>75</v>
      </c>
    </row>
    <row r="61" spans="2:12" ht="12" customHeight="1" x14ac:dyDescent="0.15">
      <c r="B61" s="44" t="s">
        <v>83</v>
      </c>
    </row>
  </sheetData>
  <mergeCells count="23">
    <mergeCell ref="B43:I43"/>
    <mergeCell ref="B44:I44"/>
    <mergeCell ref="B45:I45"/>
    <mergeCell ref="B46:I46"/>
    <mergeCell ref="B47:I47"/>
    <mergeCell ref="B38:I38"/>
    <mergeCell ref="B39:I39"/>
    <mergeCell ref="B40:I40"/>
    <mergeCell ref="B41:I41"/>
    <mergeCell ref="B42:I42"/>
    <mergeCell ref="R3:S3"/>
    <mergeCell ref="B1:C1"/>
    <mergeCell ref="B37:I37"/>
    <mergeCell ref="C3:H3"/>
    <mergeCell ref="J3:M3"/>
    <mergeCell ref="B53:I53"/>
    <mergeCell ref="B54:I54"/>
    <mergeCell ref="B55:J55"/>
    <mergeCell ref="B48:I48"/>
    <mergeCell ref="B49:I49"/>
    <mergeCell ref="B50:I50"/>
    <mergeCell ref="B51:I51"/>
    <mergeCell ref="B52:I52"/>
  </mergeCells>
  <printOptions horizontalCentered="1"/>
  <pageMargins left="0.7" right="0.7" top="0.75" bottom="0.75" header="0" footer="0"/>
  <pageSetup scale="51"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0310-D301-FF42-BFD9-8998E5367620}">
  <dimension ref="A1:A52"/>
  <sheetViews>
    <sheetView showGridLines="0" topLeftCell="A10" workbookViewId="0">
      <selection activeCell="A27" sqref="A27"/>
    </sheetView>
  </sheetViews>
  <sheetFormatPr baseColWidth="10" defaultColWidth="12.83203125" defaultRowHeight="13" x14ac:dyDescent="0.15"/>
  <cols>
    <col min="1" max="1" width="117.6640625" style="21" customWidth="1"/>
    <col min="2" max="16384" width="12.83203125" style="21"/>
  </cols>
  <sheetData>
    <row r="1" spans="1:1" ht="19" x14ac:dyDescent="0.2">
      <c r="A1" s="20" t="s">
        <v>47</v>
      </c>
    </row>
    <row r="2" spans="1:1" ht="14" x14ac:dyDescent="0.15">
      <c r="A2" s="22" t="s">
        <v>48</v>
      </c>
    </row>
    <row r="3" spans="1:1" ht="56" x14ac:dyDescent="0.15">
      <c r="A3" s="23" t="s">
        <v>49</v>
      </c>
    </row>
    <row r="4" spans="1:1" ht="15" customHeight="1" x14ac:dyDescent="0.15">
      <c r="A4" s="23"/>
    </row>
    <row r="5" spans="1:1" ht="56" x14ac:dyDescent="0.15">
      <c r="A5" s="23" t="s">
        <v>50</v>
      </c>
    </row>
    <row r="6" spans="1:1" ht="15" customHeight="1" x14ac:dyDescent="0.15">
      <c r="A6" s="23"/>
    </row>
    <row r="7" spans="1:1" ht="70" x14ac:dyDescent="0.15">
      <c r="A7" s="23" t="s">
        <v>51</v>
      </c>
    </row>
    <row r="8" spans="1:1" ht="15" customHeight="1" x14ac:dyDescent="0.15"/>
    <row r="9" spans="1:1" ht="14" x14ac:dyDescent="0.15">
      <c r="A9" s="22" t="s">
        <v>52</v>
      </c>
    </row>
    <row r="10" spans="1:1" ht="42" x14ac:dyDescent="0.15">
      <c r="A10" s="23" t="s">
        <v>53</v>
      </c>
    </row>
    <row r="11" spans="1:1" ht="15" customHeight="1" x14ac:dyDescent="0.15">
      <c r="A11" s="23"/>
    </row>
    <row r="12" spans="1:1" ht="28" x14ac:dyDescent="0.15">
      <c r="A12" s="23" t="s">
        <v>54</v>
      </c>
    </row>
    <row r="13" spans="1:1" ht="139" customHeight="1" x14ac:dyDescent="0.15">
      <c r="A13" s="23"/>
    </row>
    <row r="14" spans="1:1" ht="14" x14ac:dyDescent="0.15">
      <c r="A14" s="24" t="s">
        <v>55</v>
      </c>
    </row>
    <row r="15" spans="1:1" ht="127" customHeight="1" x14ac:dyDescent="0.15">
      <c r="A15" s="23" t="s">
        <v>56</v>
      </c>
    </row>
    <row r="16" spans="1:1" ht="15" customHeight="1" x14ac:dyDescent="0.15">
      <c r="A16" s="23"/>
    </row>
    <row r="17" spans="1:1" ht="28" x14ac:dyDescent="0.15">
      <c r="A17" s="23" t="s">
        <v>57</v>
      </c>
    </row>
    <row r="18" spans="1:1" ht="15" customHeight="1" x14ac:dyDescent="0.15">
      <c r="A18" s="23"/>
    </row>
    <row r="19" spans="1:1" ht="81" customHeight="1" x14ac:dyDescent="0.15">
      <c r="A19" s="23" t="s">
        <v>58</v>
      </c>
    </row>
    <row r="20" spans="1:1" ht="15" customHeight="1" x14ac:dyDescent="0.15">
      <c r="A20" s="23"/>
    </row>
    <row r="21" spans="1:1" ht="70" x14ac:dyDescent="0.15">
      <c r="A21" s="23" t="s">
        <v>59</v>
      </c>
    </row>
    <row r="22" spans="1:1" ht="15" customHeight="1" x14ac:dyDescent="0.15">
      <c r="A22" s="23"/>
    </row>
    <row r="23" spans="1:1" ht="14" x14ac:dyDescent="0.15">
      <c r="A23" s="23" t="s">
        <v>60</v>
      </c>
    </row>
    <row r="24" spans="1:1" ht="15" customHeight="1" x14ac:dyDescent="0.15">
      <c r="A24" s="23"/>
    </row>
    <row r="25" spans="1:1" s="42" customFormat="1" ht="66" customHeight="1" x14ac:dyDescent="0.15">
      <c r="A25" s="23" t="s">
        <v>84</v>
      </c>
    </row>
    <row r="26" spans="1:1" s="42" customFormat="1" ht="15" customHeight="1" x14ac:dyDescent="0.15">
      <c r="A26" s="23"/>
    </row>
    <row r="27" spans="1:1" s="41" customFormat="1" ht="53" customHeight="1" x14ac:dyDescent="0.15">
      <c r="A27" s="43" t="s">
        <v>73</v>
      </c>
    </row>
    <row r="28" spans="1:1" s="41" customFormat="1" ht="15" customHeight="1" x14ac:dyDescent="0.15">
      <c r="A28" s="23"/>
    </row>
    <row r="29" spans="1:1" ht="44" customHeight="1" x14ac:dyDescent="0.15">
      <c r="A29" s="23" t="s">
        <v>61</v>
      </c>
    </row>
    <row r="30" spans="1:1" ht="15" customHeight="1" x14ac:dyDescent="0.15">
      <c r="A30" s="23"/>
    </row>
    <row r="31" spans="1:1" ht="30" customHeight="1" x14ac:dyDescent="0.15">
      <c r="A31" s="23" t="s">
        <v>62</v>
      </c>
    </row>
    <row r="32" spans="1:1" x14ac:dyDescent="0.15">
      <c r="A32" s="23"/>
    </row>
    <row r="33" spans="1:1" ht="14" x14ac:dyDescent="0.15">
      <c r="A33" s="22" t="s">
        <v>63</v>
      </c>
    </row>
    <row r="34" spans="1:1" ht="15" customHeight="1" x14ac:dyDescent="0.15">
      <c r="A34" s="21" t="s">
        <v>64</v>
      </c>
    </row>
    <row r="35" spans="1:1" ht="15" customHeight="1" x14ac:dyDescent="0.15"/>
    <row r="36" spans="1:1" ht="15" customHeight="1" x14ac:dyDescent="0.15"/>
    <row r="37" spans="1:1" ht="15" customHeight="1" x14ac:dyDescent="0.15"/>
    <row r="38" spans="1:1" ht="15" customHeight="1" x14ac:dyDescent="0.15"/>
    <row r="39" spans="1:1" ht="15" customHeight="1" x14ac:dyDescent="0.15"/>
    <row r="40" spans="1:1" ht="15" customHeight="1" x14ac:dyDescent="0.15"/>
    <row r="41" spans="1:1" ht="15" customHeight="1" x14ac:dyDescent="0.15"/>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Basic</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katie burke</cp:lastModifiedBy>
  <cp:lastPrinted>2022-08-15T19:07:40Z</cp:lastPrinted>
  <dcterms:created xsi:type="dcterms:W3CDTF">2022-06-06T23:10:45Z</dcterms:created>
  <dcterms:modified xsi:type="dcterms:W3CDTF">2022-08-16T17:14:30Z</dcterms:modified>
</cp:coreProperties>
</file>